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kobashi\Downloads\"/>
    </mc:Choice>
  </mc:AlternateContent>
  <xr:revisionPtr revIDLastSave="0" documentId="13_ncr:1_{EF7448F5-3078-43A7-A760-ED368D6BDE5C}" xr6:coauthVersionLast="47" xr6:coauthVersionMax="47" xr10:uidLastSave="{00000000-0000-0000-0000-000000000000}"/>
  <workbookProtection workbookAlgorithmName="SHA-512" workbookHashValue="BlTjWx7coZjYG0JdnqdJuE12BeUcxs+rytzkXhN6bpmUzMjuAbYft/ezkTqQUEkbSUDd+8IG2bCyiUeA7H4wsg==" workbookSaltValue="bUoTsK4yfgWtYEXoaZ2DRQ==" workbookSpinCount="100000" lockStructure="1"/>
  <bookViews>
    <workbookView xWindow="-110" yWindow="-110" windowWidth="19420" windowHeight="10300" xr2:uid="{3BA1ABDB-D1DE-476F-9F35-8DC028886342}"/>
  </bookViews>
  <sheets>
    <sheet name="大会運営スタッフ等" sheetId="1" r:id="rId1"/>
    <sheet name="ドロップダウンリスト" sheetId="2" state="hidden" r:id="rId2"/>
  </sheets>
  <definedNames>
    <definedName name="_xlnm.Print_Area" localSheetId="0">大会運営スタッフ等!$A$1:$R$20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1" l="1"/>
  <c r="I19" i="1"/>
  <c r="I18" i="1"/>
  <c r="I17" i="1"/>
  <c r="I16" i="1"/>
  <c r="I15" i="1"/>
  <c r="I14" i="1"/>
  <c r="I13" i="1"/>
  <c r="I12" i="1"/>
  <c r="I11" i="1"/>
  <c r="I9" i="1"/>
</calcChain>
</file>

<file path=xl/sharedStrings.xml><?xml version="1.0" encoding="utf-8"?>
<sst xmlns="http://schemas.openxmlformats.org/spreadsheetml/2006/main" count="117" uniqueCount="81">
  <si>
    <t>登録番号</t>
    <rPh sb="0" eb="4">
      <t>トウロクバンゴウ</t>
    </rPh>
    <phoneticPr fontId="2"/>
  </si>
  <si>
    <t>氏名（フリガナ）</t>
    <rPh sb="0" eb="2">
      <t>シメイ</t>
    </rPh>
    <phoneticPr fontId="2"/>
  </si>
  <si>
    <t>連絡先</t>
    <rPh sb="0" eb="3">
      <t>レンラクサキ</t>
    </rPh>
    <phoneticPr fontId="2"/>
  </si>
  <si>
    <t>電話</t>
    <rPh sb="0" eb="2">
      <t>デンワ</t>
    </rPh>
    <phoneticPr fontId="2"/>
  </si>
  <si>
    <t>メール</t>
    <phoneticPr fontId="2"/>
  </si>
  <si>
    <t>住所</t>
    <rPh sb="0" eb="2">
      <t>ジュウショ</t>
    </rPh>
    <phoneticPr fontId="2"/>
  </si>
  <si>
    <t>郵便番号</t>
    <rPh sb="0" eb="4">
      <t>ユウビンバンゴウ</t>
    </rPh>
    <phoneticPr fontId="2"/>
  </si>
  <si>
    <t>地区</t>
    <rPh sb="0" eb="2">
      <t>チク</t>
    </rPh>
    <phoneticPr fontId="2"/>
  </si>
  <si>
    <t>団</t>
    <rPh sb="0" eb="1">
      <t>ダン</t>
    </rPh>
    <phoneticPr fontId="2"/>
  </si>
  <si>
    <t>所属</t>
    <rPh sb="0" eb="2">
      <t>ショゾク</t>
    </rPh>
    <phoneticPr fontId="2"/>
  </si>
  <si>
    <t>№</t>
    <phoneticPr fontId="2"/>
  </si>
  <si>
    <t>年齢</t>
    <rPh sb="0" eb="2">
      <t>ネンレイ</t>
    </rPh>
    <phoneticPr fontId="2"/>
  </si>
  <si>
    <t>団委員長</t>
    <rPh sb="0" eb="4">
      <t>ダンイインチョウ</t>
    </rPh>
    <phoneticPr fontId="2"/>
  </si>
  <si>
    <t>　　　　　　　第　　　　　団</t>
    <rPh sb="7" eb="8">
      <t>ダイ</t>
    </rPh>
    <rPh sb="13" eb="14">
      <t>ダン</t>
    </rPh>
    <phoneticPr fontId="2"/>
  </si>
  <si>
    <t>令和７年　　　月　　　日</t>
    <rPh sb="0" eb="2">
      <t>レイワ</t>
    </rPh>
    <rPh sb="3" eb="4">
      <t>ネン</t>
    </rPh>
    <rPh sb="7" eb="8">
      <t>ガツ</t>
    </rPh>
    <rPh sb="11" eb="12">
      <t>ニチ</t>
    </rPh>
    <phoneticPr fontId="2"/>
  </si>
  <si>
    <t>１９ＮＳＪ大会運営スタッフおよび山口県連盟派遣団スタッフ参加予定申込書</t>
    <rPh sb="5" eb="9">
      <t>タイカイウンエイ</t>
    </rPh>
    <rPh sb="16" eb="21">
      <t>ヤマグチケンレンメイ</t>
    </rPh>
    <rPh sb="21" eb="24">
      <t>ハケンダン</t>
    </rPh>
    <phoneticPr fontId="2"/>
  </si>
  <si>
    <t>性別</t>
    <rPh sb="0" eb="2">
      <t>セイベツ</t>
    </rPh>
    <phoneticPr fontId="2"/>
  </si>
  <si>
    <t>生年月日</t>
    <rPh sb="0" eb="4">
      <t>セイネンガッピ</t>
    </rPh>
    <phoneticPr fontId="2"/>
  </si>
  <si>
    <t>入力
規制</t>
    <rPh sb="0" eb="2">
      <t>ニュウリョク</t>
    </rPh>
    <rPh sb="3" eb="5">
      <t>キセイ</t>
    </rPh>
    <phoneticPr fontId="2"/>
  </si>
  <si>
    <t>半角数字
11桁</t>
    <rPh sb="0" eb="4">
      <t>ハンカクスウジ</t>
    </rPh>
    <rPh sb="7" eb="8">
      <t>ケタ</t>
    </rPh>
    <phoneticPr fontId="2"/>
  </si>
  <si>
    <t>氏名</t>
    <rPh sb="0" eb="2">
      <t>シメイ</t>
    </rPh>
    <phoneticPr fontId="2"/>
  </si>
  <si>
    <t>リスト
選択</t>
    <rPh sb="4" eb="6">
      <t>センタク</t>
    </rPh>
    <phoneticPr fontId="2"/>
  </si>
  <si>
    <t>西暦月日
半角数字</t>
    <rPh sb="0" eb="2">
      <t>セイレキ</t>
    </rPh>
    <rPh sb="2" eb="4">
      <t>ツキヒ</t>
    </rPh>
    <rPh sb="5" eb="7">
      <t>ハンカク</t>
    </rPh>
    <rPh sb="7" eb="9">
      <t>スウジ</t>
    </rPh>
    <phoneticPr fontId="2"/>
  </si>
  <si>
    <t>自動計算</t>
    <rPh sb="0" eb="4">
      <t>ジドウケイサン</t>
    </rPh>
    <phoneticPr fontId="2"/>
  </si>
  <si>
    <t>第１希望部署</t>
    <rPh sb="0" eb="1">
      <t>ダイ</t>
    </rPh>
    <rPh sb="2" eb="6">
      <t>キボウブショ</t>
    </rPh>
    <phoneticPr fontId="2"/>
  </si>
  <si>
    <t>第２希望部署</t>
    <rPh sb="0" eb="1">
      <t>ダイ</t>
    </rPh>
    <rPh sb="2" eb="6">
      <t>キボウブショ</t>
    </rPh>
    <phoneticPr fontId="2"/>
  </si>
  <si>
    <t>第３希望部署</t>
    <rPh sb="0" eb="1">
      <t>ダイ</t>
    </rPh>
    <rPh sb="2" eb="6">
      <t>キボウブショ</t>
    </rPh>
    <phoneticPr fontId="2"/>
  </si>
  <si>
    <t>半角数字</t>
    <rPh sb="0" eb="2">
      <t>ハンカク</t>
    </rPh>
    <rPh sb="2" eb="4">
      <t>スウジ</t>
    </rPh>
    <phoneticPr fontId="2"/>
  </si>
  <si>
    <t>全角文字</t>
    <rPh sb="0" eb="4">
      <t>ゼンカクモジ</t>
    </rPh>
    <phoneticPr fontId="2"/>
  </si>
  <si>
    <t>半角ｶﾀｶﾅ</t>
    <rPh sb="0" eb="2">
      <t>ハンカク</t>
    </rPh>
    <phoneticPr fontId="2"/>
  </si>
  <si>
    <t>半角文字</t>
    <rPh sb="0" eb="2">
      <t>ハンカク</t>
    </rPh>
    <rPh sb="2" eb="4">
      <t>モジ</t>
    </rPh>
    <phoneticPr fontId="2"/>
  </si>
  <si>
    <t>入力
例</t>
    <rPh sb="0" eb="2">
      <t>ニュウリョク</t>
    </rPh>
    <rPh sb="3" eb="4">
      <t>レイ</t>
    </rPh>
    <phoneticPr fontId="2"/>
  </si>
  <si>
    <t>山口　県連</t>
    <rPh sb="0" eb="2">
      <t>ヤマグチ</t>
    </rPh>
    <rPh sb="3" eb="5">
      <t>ケンレン</t>
    </rPh>
    <phoneticPr fontId="2"/>
  </si>
  <si>
    <t>ﾔﾏｸﾞﾁ ｹﾝﾚﾝ</t>
    <phoneticPr fontId="2"/>
  </si>
  <si>
    <t>※年齢は令和８年８月４日現在（年齢は法令の計算方法だと誤解を招くので誕生日を迎えると１歳プラスされるようにしています）</t>
    <rPh sb="1" eb="3">
      <t>ネンレイ</t>
    </rPh>
    <rPh sb="4" eb="6">
      <t>レイワ</t>
    </rPh>
    <rPh sb="7" eb="8">
      <t>ネン</t>
    </rPh>
    <rPh sb="9" eb="10">
      <t>ガツ</t>
    </rPh>
    <rPh sb="11" eb="12">
      <t>ニチ</t>
    </rPh>
    <rPh sb="12" eb="14">
      <t>ゲンザイ</t>
    </rPh>
    <rPh sb="15" eb="17">
      <t>ネンレイ</t>
    </rPh>
    <rPh sb="18" eb="20">
      <t>ホウレイ</t>
    </rPh>
    <rPh sb="21" eb="25">
      <t>ケイサンホウホウ</t>
    </rPh>
    <rPh sb="27" eb="29">
      <t>ゴカイ</t>
    </rPh>
    <rPh sb="30" eb="31">
      <t>マネ</t>
    </rPh>
    <rPh sb="34" eb="37">
      <t>タンジョウビ</t>
    </rPh>
    <rPh sb="38" eb="39">
      <t>ムカ</t>
    </rPh>
    <rPh sb="43" eb="44">
      <t>サイ</t>
    </rPh>
    <phoneticPr fontId="2"/>
  </si>
  <si>
    <t>753-0064</t>
    <phoneticPr fontId="2"/>
  </si>
  <si>
    <t>山口市神田町１－８０</t>
    <phoneticPr fontId="2"/>
  </si>
  <si>
    <t>083-928-0079</t>
    <phoneticPr fontId="2"/>
  </si>
  <si>
    <t>office@scouts-yamaguchi.jp</t>
    <phoneticPr fontId="2"/>
  </si>
  <si>
    <t>01 第１地区</t>
    <rPh sb="3" eb="4">
      <t>ダイ</t>
    </rPh>
    <rPh sb="5" eb="7">
      <t>チク</t>
    </rPh>
    <phoneticPr fontId="2"/>
  </si>
  <si>
    <t>02 第２地区</t>
    <rPh sb="3" eb="4">
      <t>ダイ</t>
    </rPh>
    <rPh sb="5" eb="7">
      <t>チク</t>
    </rPh>
    <phoneticPr fontId="2"/>
  </si>
  <si>
    <t>13 中部地区</t>
    <rPh sb="3" eb="5">
      <t>チュウブ</t>
    </rPh>
    <rPh sb="5" eb="7">
      <t>チク</t>
    </rPh>
    <phoneticPr fontId="2"/>
  </si>
  <si>
    <t>14 西部地区</t>
    <rPh sb="3" eb="7">
      <t>セイブチク</t>
    </rPh>
    <phoneticPr fontId="2"/>
  </si>
  <si>
    <t>11 岩国第１団</t>
    <rPh sb="3" eb="5">
      <t>イワクニ</t>
    </rPh>
    <rPh sb="5" eb="6">
      <t>ダイ</t>
    </rPh>
    <rPh sb="7" eb="8">
      <t>ダン</t>
    </rPh>
    <phoneticPr fontId="2"/>
  </si>
  <si>
    <t>12 田布施第１団</t>
    <rPh sb="3" eb="6">
      <t>タブセ</t>
    </rPh>
    <rPh sb="6" eb="7">
      <t>ダイ</t>
    </rPh>
    <rPh sb="8" eb="9">
      <t>ダン</t>
    </rPh>
    <phoneticPr fontId="2"/>
  </si>
  <si>
    <t>13 柳井第３団</t>
    <rPh sb="3" eb="5">
      <t>ヤナイ</t>
    </rPh>
    <rPh sb="5" eb="6">
      <t>ダイ</t>
    </rPh>
    <rPh sb="7" eb="8">
      <t>ダン</t>
    </rPh>
    <phoneticPr fontId="2"/>
  </si>
  <si>
    <t>21 下松第１団</t>
    <rPh sb="3" eb="5">
      <t>クダマツ</t>
    </rPh>
    <rPh sb="5" eb="6">
      <t>ダイ</t>
    </rPh>
    <rPh sb="7" eb="8">
      <t>ダン</t>
    </rPh>
    <phoneticPr fontId="2"/>
  </si>
  <si>
    <t>22 下松第５団</t>
    <rPh sb="3" eb="6">
      <t>クダマツダイ</t>
    </rPh>
    <rPh sb="7" eb="8">
      <t>ダン</t>
    </rPh>
    <phoneticPr fontId="2"/>
  </si>
  <si>
    <t>23 徳山第４団</t>
    <rPh sb="3" eb="5">
      <t>トクヤマ</t>
    </rPh>
    <rPh sb="5" eb="6">
      <t>ダイ</t>
    </rPh>
    <rPh sb="7" eb="8">
      <t>ダン</t>
    </rPh>
    <phoneticPr fontId="2"/>
  </si>
  <si>
    <t>24 光第２団</t>
    <rPh sb="3" eb="4">
      <t>ヒカリ</t>
    </rPh>
    <rPh sb="4" eb="5">
      <t>ダイ</t>
    </rPh>
    <rPh sb="6" eb="7">
      <t>ダン</t>
    </rPh>
    <phoneticPr fontId="2"/>
  </si>
  <si>
    <t>25 光第３団</t>
    <rPh sb="3" eb="5">
      <t>ヒカリダイ</t>
    </rPh>
    <rPh sb="6" eb="7">
      <t>ダン</t>
    </rPh>
    <phoneticPr fontId="2"/>
  </si>
  <si>
    <t>31 萩第５団</t>
    <rPh sb="3" eb="4">
      <t>ハギ</t>
    </rPh>
    <rPh sb="4" eb="5">
      <t>ダイ</t>
    </rPh>
    <rPh sb="6" eb="7">
      <t>ダン</t>
    </rPh>
    <phoneticPr fontId="2"/>
  </si>
  <si>
    <t>32 防府第２団</t>
    <rPh sb="3" eb="5">
      <t>ホウフ</t>
    </rPh>
    <rPh sb="5" eb="6">
      <t>ダイ</t>
    </rPh>
    <rPh sb="7" eb="8">
      <t>ダン</t>
    </rPh>
    <phoneticPr fontId="2"/>
  </si>
  <si>
    <t>33 防府第５団</t>
    <rPh sb="3" eb="5">
      <t>ホウフ</t>
    </rPh>
    <rPh sb="5" eb="6">
      <t>ダイ</t>
    </rPh>
    <rPh sb="7" eb="8">
      <t>ダン</t>
    </rPh>
    <phoneticPr fontId="2"/>
  </si>
  <si>
    <t>34 防府第８団</t>
    <rPh sb="3" eb="5">
      <t>ホウフ</t>
    </rPh>
    <rPh sb="5" eb="6">
      <t>ダイ</t>
    </rPh>
    <rPh sb="7" eb="8">
      <t>ダン</t>
    </rPh>
    <phoneticPr fontId="2"/>
  </si>
  <si>
    <t>35 山口第３団</t>
    <rPh sb="3" eb="5">
      <t>ヤマグチ</t>
    </rPh>
    <rPh sb="5" eb="6">
      <t>ダイ</t>
    </rPh>
    <rPh sb="7" eb="8">
      <t>ダン</t>
    </rPh>
    <phoneticPr fontId="2"/>
  </si>
  <si>
    <t>41 宇部第１５団</t>
    <rPh sb="3" eb="5">
      <t>ウベ</t>
    </rPh>
    <rPh sb="5" eb="6">
      <t>ダイ</t>
    </rPh>
    <rPh sb="8" eb="9">
      <t>ダン</t>
    </rPh>
    <phoneticPr fontId="2"/>
  </si>
  <si>
    <t>42 小野田第１団</t>
    <rPh sb="3" eb="6">
      <t>オノダ</t>
    </rPh>
    <rPh sb="6" eb="7">
      <t>ダイ</t>
    </rPh>
    <rPh sb="8" eb="9">
      <t>ダン</t>
    </rPh>
    <phoneticPr fontId="2"/>
  </si>
  <si>
    <t>43 山陽第１団</t>
    <rPh sb="3" eb="5">
      <t>サンヨウ</t>
    </rPh>
    <rPh sb="5" eb="6">
      <t>ダイ</t>
    </rPh>
    <rPh sb="7" eb="8">
      <t>ダン</t>
    </rPh>
    <phoneticPr fontId="2"/>
  </si>
  <si>
    <t>45 下関第１１団</t>
    <rPh sb="3" eb="6">
      <t>シモノセキダイ</t>
    </rPh>
    <rPh sb="8" eb="9">
      <t>ダン</t>
    </rPh>
    <phoneticPr fontId="2"/>
  </si>
  <si>
    <t>44 下関第７団</t>
    <rPh sb="3" eb="5">
      <t>シモノセキ</t>
    </rPh>
    <rPh sb="5" eb="6">
      <t>ダイ</t>
    </rPh>
    <rPh sb="7" eb="8">
      <t>ダン</t>
    </rPh>
    <phoneticPr fontId="2"/>
  </si>
  <si>
    <t>01 女性</t>
    <rPh sb="3" eb="5">
      <t>ジョセイ</t>
    </rPh>
    <phoneticPr fontId="2"/>
  </si>
  <si>
    <t>02 男性</t>
    <rPh sb="3" eb="5">
      <t>ダンセイ</t>
    </rPh>
    <phoneticPr fontId="2"/>
  </si>
  <si>
    <t>01 総務部</t>
    <rPh sb="3" eb="6">
      <t>ソウムブ</t>
    </rPh>
    <phoneticPr fontId="2"/>
  </si>
  <si>
    <t>02 サブキャンプ部</t>
    <rPh sb="9" eb="10">
      <t>ブ</t>
    </rPh>
    <phoneticPr fontId="2"/>
  </si>
  <si>
    <t>03 スタッフサービス部</t>
    <rPh sb="11" eb="12">
      <t>ブ</t>
    </rPh>
    <phoneticPr fontId="2"/>
  </si>
  <si>
    <t>04 プログラム部</t>
    <rPh sb="8" eb="9">
      <t>ブ</t>
    </rPh>
    <phoneticPr fontId="2"/>
  </si>
  <si>
    <t>05 安全・警備部</t>
    <rPh sb="3" eb="5">
      <t>アンゼン</t>
    </rPh>
    <rPh sb="6" eb="8">
      <t>ケイビ</t>
    </rPh>
    <rPh sb="8" eb="9">
      <t>ブ</t>
    </rPh>
    <phoneticPr fontId="2"/>
  </si>
  <si>
    <t>06 輸送部</t>
    <rPh sb="3" eb="6">
      <t>ユソウブ</t>
    </rPh>
    <phoneticPr fontId="2"/>
  </si>
  <si>
    <t>07 会場運営部</t>
    <rPh sb="3" eb="5">
      <t>カイジョウ</t>
    </rPh>
    <rPh sb="5" eb="7">
      <t>ウンエイ</t>
    </rPh>
    <rPh sb="7" eb="8">
      <t>ブ</t>
    </rPh>
    <phoneticPr fontId="2"/>
  </si>
  <si>
    <t>08 配給・食堂部</t>
    <rPh sb="3" eb="5">
      <t>ハイキュウ</t>
    </rPh>
    <rPh sb="6" eb="8">
      <t>ショクドウ</t>
    </rPh>
    <rPh sb="8" eb="9">
      <t>ブ</t>
    </rPh>
    <phoneticPr fontId="2"/>
  </si>
  <si>
    <t>09 広報部</t>
    <rPh sb="3" eb="6">
      <t>コウホウブ</t>
    </rPh>
    <phoneticPr fontId="2"/>
  </si>
  <si>
    <t>10 売店部</t>
    <rPh sb="3" eb="6">
      <t>バイテンブ</t>
    </rPh>
    <phoneticPr fontId="2"/>
  </si>
  <si>
    <t>00 県連盟派遣団スタッフ</t>
    <rPh sb="3" eb="6">
      <t>ケンレンメイ</t>
    </rPh>
    <rPh sb="6" eb="9">
      <t>ハケンダン</t>
    </rPh>
    <phoneticPr fontId="2"/>
  </si>
  <si>
    <t>大会運営スタッフおよび派遣団スタッフ</t>
    <rPh sb="0" eb="4">
      <t>タイカイウンエイ</t>
    </rPh>
    <phoneticPr fontId="2"/>
  </si>
  <si>
    <t>遅参・早退</t>
    <rPh sb="0" eb="2">
      <t>チサン</t>
    </rPh>
    <rPh sb="3" eb="5">
      <t>ソウタイ</t>
    </rPh>
    <phoneticPr fontId="2"/>
  </si>
  <si>
    <t>希望の有無</t>
    <rPh sb="0" eb="2">
      <t>キボウ</t>
    </rPh>
    <rPh sb="3" eb="5">
      <t>ウム</t>
    </rPh>
    <phoneticPr fontId="2"/>
  </si>
  <si>
    <t>自由入力</t>
    <rPh sb="0" eb="2">
      <t>ジユウ</t>
    </rPh>
    <rPh sb="2" eb="4">
      <t>ニュウリョク</t>
    </rPh>
    <phoneticPr fontId="2"/>
  </si>
  <si>
    <t>希望詳細</t>
    <rPh sb="0" eb="2">
      <t>キボウ</t>
    </rPh>
    <rPh sb="2" eb="4">
      <t>ショウサイ</t>
    </rPh>
    <phoneticPr fontId="2"/>
  </si>
  <si>
    <t>01 無</t>
    <rPh sb="3" eb="4">
      <t>ナシ</t>
    </rPh>
    <phoneticPr fontId="2"/>
  </si>
  <si>
    <t>02 有</t>
    <rPh sb="3" eb="4">
      <t>アリ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</si>
</sst>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4"/>
      <color theme="1"/>
      <name val="ＭＳ ゴシック"/>
      <family val="3"/>
      <charset val="128"/>
    </font>
    <font>
      <sz val="20"/>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7">
    <xf numFmtId="0" fontId="0" fillId="0" borderId="0" xfId="0">
      <alignment vertical="center"/>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shrinkToFit="1"/>
      <protection locked="0"/>
    </xf>
    <xf numFmtId="0" fontId="1" fillId="0" borderId="1" xfId="0" applyFont="1" applyBorder="1" applyAlignment="1" applyProtection="1">
      <alignment horizontal="left" vertical="center" shrinkToFit="1"/>
      <protection locked="0"/>
    </xf>
    <xf numFmtId="176" fontId="1" fillId="0" borderId="1" xfId="0" applyNumberFormat="1" applyFont="1" applyBorder="1" applyAlignment="1" applyProtection="1">
      <alignment horizontal="center" vertical="center" shrinkToFit="1"/>
      <protection locked="0"/>
    </xf>
    <xf numFmtId="49" fontId="1" fillId="0" borderId="1" xfId="0" applyNumberFormat="1" applyFont="1" applyBorder="1" applyAlignment="1" applyProtection="1">
      <alignment horizontal="center" vertical="center" shrinkToFit="1"/>
      <protection locked="0"/>
    </xf>
    <xf numFmtId="0" fontId="1" fillId="0" borderId="1" xfId="0" applyFont="1" applyBorder="1" applyAlignment="1" applyProtection="1">
      <alignment vertical="center" shrinkToFit="1"/>
      <protection locked="0"/>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7" fontId="1" fillId="0" borderId="1" xfId="0" applyNumberFormat="1"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 xfId="0" applyFont="1" applyBorder="1" applyAlignment="1">
      <alignment horizontal="left" vertical="center" shrinkToFit="1"/>
    </xf>
    <xf numFmtId="0" fontId="0" fillId="0" borderId="1" xfId="0" applyBorder="1" applyAlignment="1">
      <alignment vertical="center" shrinkToFit="1"/>
    </xf>
    <xf numFmtId="0" fontId="5" fillId="0" borderId="1" xfId="0" applyFont="1" applyBorder="1" applyAlignment="1">
      <alignment horizontal="left" vertical="center"/>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1" xfId="0" applyFont="1" applyBorder="1" applyAlignment="1">
      <alignment horizontal="center" vertical="center"/>
    </xf>
    <xf numFmtId="0" fontId="1" fillId="0" borderId="0" xfId="0" applyFont="1" applyAlignment="1" applyProtection="1">
      <alignment horizontal="left" vertical="center"/>
      <protection locked="0"/>
    </xf>
    <xf numFmtId="0" fontId="4" fillId="0" borderId="0" xfId="0" applyFont="1" applyAlignment="1">
      <alignment horizontal="center" vertical="center" shrinkToFit="1"/>
    </xf>
    <xf numFmtId="0" fontId="1"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lignment vertical="center"/>
    </xf>
    <xf numFmtId="0" fontId="1" fillId="0" borderId="1"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599D-FFC0-4071-B010-D46F7FC5E2E1}">
  <dimension ref="A1:R20"/>
  <sheetViews>
    <sheetView tabSelected="1" view="pageBreakPreview" zoomScale="60" zoomScaleNormal="100" workbookViewId="0">
      <selection activeCell="H12" sqref="H12"/>
    </sheetView>
  </sheetViews>
  <sheetFormatPr defaultColWidth="9" defaultRowHeight="13" x14ac:dyDescent="0.55000000000000004"/>
  <cols>
    <col min="1" max="1" width="5.5" style="8" customWidth="1"/>
    <col min="2" max="2" width="11.33203125" style="7" bestFit="1" customWidth="1"/>
    <col min="3" max="3" width="18.33203125" style="7" bestFit="1" customWidth="1"/>
    <col min="4" max="4" width="18.33203125" style="7" customWidth="1"/>
    <col min="5" max="6" width="8.58203125" style="8" customWidth="1"/>
    <col min="7" max="12" width="8.58203125" style="7" customWidth="1"/>
    <col min="13" max="13" width="8.58203125" style="8" customWidth="1"/>
    <col min="14" max="14" width="20.25" style="8" bestFit="1" customWidth="1"/>
    <col min="15" max="15" width="12.33203125" style="8" bestFit="1" customWidth="1"/>
    <col min="16" max="16" width="17.5" style="8" customWidth="1"/>
    <col min="17" max="16384" width="9" style="7"/>
  </cols>
  <sheetData>
    <row r="1" spans="1:18" ht="23.5" x14ac:dyDescent="0.55000000000000004">
      <c r="A1" s="20" t="s">
        <v>15</v>
      </c>
      <c r="B1" s="20"/>
      <c r="C1" s="20"/>
      <c r="D1" s="20"/>
      <c r="E1" s="20"/>
      <c r="F1" s="20"/>
      <c r="G1" s="20"/>
      <c r="H1" s="20"/>
      <c r="I1" s="20"/>
      <c r="J1" s="20"/>
      <c r="K1" s="20"/>
      <c r="L1" s="20"/>
      <c r="M1" s="20"/>
      <c r="N1" s="20"/>
      <c r="O1" s="20"/>
      <c r="P1" s="20"/>
    </row>
    <row r="2" spans="1:18" ht="20.149999999999999" customHeight="1" x14ac:dyDescent="0.55000000000000004">
      <c r="B2" s="8"/>
      <c r="C2" s="8"/>
      <c r="D2" s="8"/>
      <c r="G2" s="8"/>
      <c r="H2" s="8"/>
      <c r="I2" s="8"/>
      <c r="J2" s="8"/>
      <c r="K2" s="8"/>
      <c r="L2" s="8"/>
      <c r="M2" s="19" t="s">
        <v>14</v>
      </c>
      <c r="N2" s="19"/>
      <c r="O2" s="19"/>
      <c r="P2" s="19"/>
    </row>
    <row r="3" spans="1:18" ht="20.149999999999999" customHeight="1" x14ac:dyDescent="0.55000000000000004">
      <c r="H3" s="8"/>
      <c r="I3" s="8"/>
      <c r="J3" s="8"/>
      <c r="K3" s="8"/>
      <c r="L3" s="8"/>
      <c r="M3" s="19" t="s">
        <v>13</v>
      </c>
      <c r="N3" s="19"/>
      <c r="O3" s="19"/>
      <c r="P3" s="19"/>
    </row>
    <row r="4" spans="1:18" ht="30" customHeight="1" x14ac:dyDescent="0.55000000000000004">
      <c r="M4" s="1" t="s">
        <v>12</v>
      </c>
      <c r="N4" s="21"/>
      <c r="O4" s="21"/>
      <c r="P4" s="21"/>
    </row>
    <row r="5" spans="1:18" ht="16.5" x14ac:dyDescent="0.55000000000000004">
      <c r="A5" s="22" t="s">
        <v>74</v>
      </c>
      <c r="B5" s="22"/>
      <c r="C5" s="22"/>
      <c r="D5" s="22"/>
    </row>
    <row r="6" spans="1:18" x14ac:dyDescent="0.55000000000000004">
      <c r="A6" s="18" t="s">
        <v>10</v>
      </c>
      <c r="B6" s="18" t="s">
        <v>0</v>
      </c>
      <c r="C6" s="18" t="s">
        <v>20</v>
      </c>
      <c r="D6" s="18" t="s">
        <v>1</v>
      </c>
      <c r="E6" s="18" t="s">
        <v>9</v>
      </c>
      <c r="F6" s="18"/>
      <c r="G6" s="18" t="s">
        <v>16</v>
      </c>
      <c r="H6" s="18" t="s">
        <v>17</v>
      </c>
      <c r="I6" s="23" t="s">
        <v>11</v>
      </c>
      <c r="J6" s="16" t="s">
        <v>24</v>
      </c>
      <c r="K6" s="16" t="s">
        <v>25</v>
      </c>
      <c r="L6" s="16" t="s">
        <v>26</v>
      </c>
      <c r="M6" s="18" t="s">
        <v>2</v>
      </c>
      <c r="N6" s="18"/>
      <c r="O6" s="18"/>
      <c r="P6" s="18"/>
      <c r="Q6" s="18" t="s">
        <v>75</v>
      </c>
      <c r="R6" s="18"/>
    </row>
    <row r="7" spans="1:18" x14ac:dyDescent="0.55000000000000004">
      <c r="A7" s="18"/>
      <c r="B7" s="18"/>
      <c r="C7" s="18"/>
      <c r="D7" s="18"/>
      <c r="E7" s="9" t="s">
        <v>7</v>
      </c>
      <c r="F7" s="9" t="s">
        <v>8</v>
      </c>
      <c r="G7" s="18"/>
      <c r="H7" s="18"/>
      <c r="I7" s="24"/>
      <c r="J7" s="17"/>
      <c r="K7" s="17"/>
      <c r="L7" s="17"/>
      <c r="M7" s="9" t="s">
        <v>6</v>
      </c>
      <c r="N7" s="9" t="s">
        <v>5</v>
      </c>
      <c r="O7" s="9" t="s">
        <v>3</v>
      </c>
      <c r="P7" s="9" t="s">
        <v>4</v>
      </c>
      <c r="Q7" s="25" t="s">
        <v>76</v>
      </c>
      <c r="R7" s="25" t="s">
        <v>78</v>
      </c>
    </row>
    <row r="8" spans="1:18" ht="26" x14ac:dyDescent="0.55000000000000004">
      <c r="A8" s="10" t="s">
        <v>18</v>
      </c>
      <c r="B8" s="10" t="s">
        <v>19</v>
      </c>
      <c r="C8" s="9" t="s">
        <v>28</v>
      </c>
      <c r="D8" s="9" t="s">
        <v>29</v>
      </c>
      <c r="E8" s="10" t="s">
        <v>21</v>
      </c>
      <c r="F8" s="10" t="s">
        <v>21</v>
      </c>
      <c r="G8" s="10" t="s">
        <v>21</v>
      </c>
      <c r="H8" s="10" t="s">
        <v>22</v>
      </c>
      <c r="I8" s="9" t="s">
        <v>23</v>
      </c>
      <c r="J8" s="10" t="s">
        <v>21</v>
      </c>
      <c r="K8" s="10" t="s">
        <v>21</v>
      </c>
      <c r="L8" s="10" t="s">
        <v>21</v>
      </c>
      <c r="M8" s="9" t="s">
        <v>27</v>
      </c>
      <c r="N8" s="9" t="s">
        <v>28</v>
      </c>
      <c r="O8" s="9" t="s">
        <v>27</v>
      </c>
      <c r="P8" s="9" t="s">
        <v>30</v>
      </c>
      <c r="Q8" s="10" t="s">
        <v>21</v>
      </c>
      <c r="R8" s="25" t="s">
        <v>77</v>
      </c>
    </row>
    <row r="9" spans="1:18" ht="26" x14ac:dyDescent="0.55000000000000004">
      <c r="A9" s="10" t="s">
        <v>31</v>
      </c>
      <c r="B9" s="11">
        <v>35123456789</v>
      </c>
      <c r="C9" s="12" t="s">
        <v>32</v>
      </c>
      <c r="D9" s="12" t="s">
        <v>33</v>
      </c>
      <c r="E9" s="12"/>
      <c r="F9" s="12"/>
      <c r="G9" s="12"/>
      <c r="H9" s="12">
        <v>19480911</v>
      </c>
      <c r="I9" s="12">
        <f>IF(VALUE(MID(H9,5,2))&lt;8,2026-VALUE(LEFT(H9,4)),IF(VALUE(MID(H9,5,2))&gt;8,2026-VALUE(LEFT(H9,4))-1,IF(VALUE(RIGHT(H9,2))&lt;5,2026-VALUE(LEFT(H9,4)),2026-VALUE(LEFT(H9,4))-1)))</f>
        <v>77</v>
      </c>
      <c r="J9" s="12"/>
      <c r="K9" s="12"/>
      <c r="L9" s="12"/>
      <c r="M9" s="12" t="s">
        <v>35</v>
      </c>
      <c r="N9" s="13" t="s">
        <v>36</v>
      </c>
      <c r="O9" s="13" t="s">
        <v>37</v>
      </c>
      <c r="P9" s="14" t="s">
        <v>38</v>
      </c>
      <c r="Q9" s="25" t="s">
        <v>79</v>
      </c>
      <c r="R9" s="25"/>
    </row>
    <row r="10" spans="1:18" x14ac:dyDescent="0.55000000000000004">
      <c r="A10" s="10"/>
      <c r="B10" s="10"/>
      <c r="C10" s="9"/>
      <c r="D10" s="9"/>
      <c r="E10" s="10"/>
      <c r="F10" s="10"/>
      <c r="G10" s="10"/>
      <c r="H10" s="15" t="s">
        <v>34</v>
      </c>
      <c r="I10" s="9"/>
      <c r="J10" s="10"/>
      <c r="K10" s="10"/>
      <c r="L10" s="10"/>
      <c r="M10" s="9"/>
      <c r="N10" s="9"/>
      <c r="O10" s="9"/>
      <c r="P10" s="9"/>
      <c r="Q10" s="25"/>
      <c r="R10" s="25"/>
    </row>
    <row r="11" spans="1:18" ht="20.149999999999999" customHeight="1" x14ac:dyDescent="0.55000000000000004">
      <c r="A11" s="9">
        <v>1</v>
      </c>
      <c r="B11" s="4"/>
      <c r="C11" s="5"/>
      <c r="D11" s="5"/>
      <c r="E11" s="2"/>
      <c r="F11" s="2"/>
      <c r="G11" s="6"/>
      <c r="H11" s="2"/>
      <c r="I11" s="12" t="str">
        <f>IF(H11="","",IF(VALUE(MID(H11,5,2))&lt;8,VALUE(2026-LEFT(H11,4)),IF(VALUE(MID(H11,5,2))&gt;8,(VALUE(2026-LEFT(H11,4))-1),IF(VALUE(RIGHT(H11,2))&lt;5,VALUE(2026-LEFT(H11,4)),VALUE(2026-LEFT(H11,4))-1))))</f>
        <v/>
      </c>
      <c r="J11" s="6"/>
      <c r="K11" s="6"/>
      <c r="L11" s="6"/>
      <c r="M11" s="2"/>
      <c r="N11" s="3"/>
      <c r="O11" s="2"/>
      <c r="P11" s="2"/>
      <c r="Q11" s="26"/>
      <c r="R11" s="26"/>
    </row>
    <row r="12" spans="1:18" ht="20.149999999999999" customHeight="1" x14ac:dyDescent="0.55000000000000004">
      <c r="A12" s="9">
        <v>2</v>
      </c>
      <c r="B12" s="4"/>
      <c r="C12" s="5"/>
      <c r="D12" s="5"/>
      <c r="E12" s="2"/>
      <c r="F12" s="2"/>
      <c r="G12" s="6"/>
      <c r="H12" s="2"/>
      <c r="I12" s="12" t="str">
        <f t="shared" ref="I12:I20" si="0">IF(H12="","",IF(VALUE(MID(H12,5,2))&lt;8,VALUE(2026-LEFT(H12,4)),IF(VALUE(MID(H12,5,2))&gt;8,(VALUE(2026-LEFT(H12,4))-1),IF(VALUE(RIGHT(H12,2))&lt;5,VALUE(2026-LEFT(H12,4)),VALUE(2026-LEFT(H12,4))-1))))</f>
        <v/>
      </c>
      <c r="J12" s="6"/>
      <c r="K12" s="6"/>
      <c r="L12" s="6"/>
      <c r="M12" s="2"/>
      <c r="N12" s="3"/>
      <c r="O12" s="2"/>
      <c r="P12" s="2"/>
      <c r="Q12" s="26"/>
      <c r="R12" s="26"/>
    </row>
    <row r="13" spans="1:18" ht="20.149999999999999" customHeight="1" x14ac:dyDescent="0.55000000000000004">
      <c r="A13" s="9">
        <v>3</v>
      </c>
      <c r="B13" s="4"/>
      <c r="C13" s="5"/>
      <c r="D13" s="5"/>
      <c r="E13" s="2"/>
      <c r="F13" s="2"/>
      <c r="G13" s="6"/>
      <c r="H13" s="2"/>
      <c r="I13" s="12" t="str">
        <f t="shared" si="0"/>
        <v/>
      </c>
      <c r="J13" s="6"/>
      <c r="K13" s="6"/>
      <c r="L13" s="6"/>
      <c r="M13" s="2"/>
      <c r="N13" s="3"/>
      <c r="O13" s="2"/>
      <c r="P13" s="2"/>
      <c r="Q13" s="26"/>
      <c r="R13" s="26"/>
    </row>
    <row r="14" spans="1:18" ht="20.149999999999999" customHeight="1" x14ac:dyDescent="0.55000000000000004">
      <c r="A14" s="9">
        <v>4</v>
      </c>
      <c r="B14" s="4"/>
      <c r="C14" s="5"/>
      <c r="D14" s="5"/>
      <c r="E14" s="2"/>
      <c r="F14" s="2"/>
      <c r="G14" s="6"/>
      <c r="H14" s="2"/>
      <c r="I14" s="12" t="str">
        <f t="shared" si="0"/>
        <v/>
      </c>
      <c r="J14" s="6"/>
      <c r="K14" s="6"/>
      <c r="L14" s="6"/>
      <c r="M14" s="2"/>
      <c r="N14" s="3"/>
      <c r="O14" s="2"/>
      <c r="P14" s="2"/>
      <c r="Q14" s="26"/>
      <c r="R14" s="26"/>
    </row>
    <row r="15" spans="1:18" ht="20.149999999999999" customHeight="1" x14ac:dyDescent="0.55000000000000004">
      <c r="A15" s="9">
        <v>5</v>
      </c>
      <c r="B15" s="4"/>
      <c r="C15" s="5"/>
      <c r="D15" s="5"/>
      <c r="E15" s="2"/>
      <c r="F15" s="2"/>
      <c r="G15" s="6"/>
      <c r="H15" s="2"/>
      <c r="I15" s="12" t="str">
        <f t="shared" si="0"/>
        <v/>
      </c>
      <c r="J15" s="6"/>
      <c r="K15" s="6"/>
      <c r="L15" s="6"/>
      <c r="M15" s="2"/>
      <c r="N15" s="3"/>
      <c r="O15" s="2"/>
      <c r="P15" s="2"/>
      <c r="Q15" s="26"/>
      <c r="R15" s="26"/>
    </row>
    <row r="16" spans="1:18" ht="20.149999999999999" customHeight="1" x14ac:dyDescent="0.55000000000000004">
      <c r="A16" s="9">
        <v>6</v>
      </c>
      <c r="B16" s="4"/>
      <c r="C16" s="5"/>
      <c r="D16" s="5"/>
      <c r="E16" s="2"/>
      <c r="F16" s="2"/>
      <c r="G16" s="6"/>
      <c r="H16" s="2"/>
      <c r="I16" s="12" t="str">
        <f t="shared" si="0"/>
        <v/>
      </c>
      <c r="J16" s="6"/>
      <c r="K16" s="6"/>
      <c r="L16" s="6"/>
      <c r="M16" s="2"/>
      <c r="N16" s="3"/>
      <c r="O16" s="2"/>
      <c r="P16" s="2"/>
      <c r="Q16" s="26"/>
      <c r="R16" s="26"/>
    </row>
    <row r="17" spans="1:18" ht="20.149999999999999" customHeight="1" x14ac:dyDescent="0.55000000000000004">
      <c r="A17" s="9">
        <v>7</v>
      </c>
      <c r="B17" s="4"/>
      <c r="C17" s="5"/>
      <c r="D17" s="5"/>
      <c r="E17" s="2"/>
      <c r="F17" s="2"/>
      <c r="G17" s="6"/>
      <c r="H17" s="2"/>
      <c r="I17" s="12" t="str">
        <f t="shared" si="0"/>
        <v/>
      </c>
      <c r="J17" s="6"/>
      <c r="K17" s="6"/>
      <c r="L17" s="6"/>
      <c r="M17" s="2"/>
      <c r="N17" s="3"/>
      <c r="O17" s="2"/>
      <c r="P17" s="2"/>
      <c r="Q17" s="26"/>
      <c r="R17" s="26"/>
    </row>
    <row r="18" spans="1:18" ht="20.149999999999999" customHeight="1" x14ac:dyDescent="0.55000000000000004">
      <c r="A18" s="9">
        <v>8</v>
      </c>
      <c r="B18" s="4"/>
      <c r="C18" s="5"/>
      <c r="D18" s="5"/>
      <c r="E18" s="2"/>
      <c r="F18" s="2"/>
      <c r="G18" s="6"/>
      <c r="H18" s="2"/>
      <c r="I18" s="12" t="str">
        <f t="shared" si="0"/>
        <v/>
      </c>
      <c r="J18" s="6"/>
      <c r="K18" s="6"/>
      <c r="L18" s="6"/>
      <c r="M18" s="2"/>
      <c r="N18" s="3"/>
      <c r="O18" s="2"/>
      <c r="P18" s="2"/>
      <c r="Q18" s="26"/>
      <c r="R18" s="26"/>
    </row>
    <row r="19" spans="1:18" ht="20.149999999999999" customHeight="1" x14ac:dyDescent="0.55000000000000004">
      <c r="A19" s="9">
        <v>9</v>
      </c>
      <c r="B19" s="4"/>
      <c r="C19" s="5"/>
      <c r="D19" s="5"/>
      <c r="E19" s="2"/>
      <c r="F19" s="2"/>
      <c r="G19" s="6"/>
      <c r="H19" s="2"/>
      <c r="I19" s="12" t="str">
        <f t="shared" si="0"/>
        <v/>
      </c>
      <c r="J19" s="6"/>
      <c r="K19" s="6"/>
      <c r="L19" s="6"/>
      <c r="M19" s="2"/>
      <c r="N19" s="3"/>
      <c r="O19" s="2"/>
      <c r="P19" s="2"/>
      <c r="Q19" s="26"/>
      <c r="R19" s="26"/>
    </row>
    <row r="20" spans="1:18" ht="20.149999999999999" customHeight="1" x14ac:dyDescent="0.55000000000000004">
      <c r="A20" s="9">
        <v>10</v>
      </c>
      <c r="B20" s="4"/>
      <c r="C20" s="5"/>
      <c r="D20" s="5"/>
      <c r="E20" s="2"/>
      <c r="F20" s="2"/>
      <c r="G20" s="6"/>
      <c r="H20" s="2"/>
      <c r="I20" s="12" t="str">
        <f t="shared" si="0"/>
        <v/>
      </c>
      <c r="J20" s="6"/>
      <c r="K20" s="6"/>
      <c r="L20" s="6"/>
      <c r="M20" s="2"/>
      <c r="N20" s="3"/>
      <c r="O20" s="2"/>
      <c r="P20" s="2"/>
      <c r="Q20" s="26"/>
      <c r="R20" s="26"/>
    </row>
  </sheetData>
  <sheetProtection algorithmName="SHA-512" hashValue="xjSTryIN1cAusRBArh3SRI1wtXuAMivA6HQ2+5PxGZZvk+Kq4FAviWwmYTzMD2RG2WbMB+7dkzZ1NZk2EbCFJw==" saltValue="iR0fDk8bvJ9Zebnzg+Asxw==" spinCount="100000" sheet="1" objects="1" scenarios="1" selectLockedCells="1"/>
  <mergeCells count="18">
    <mergeCell ref="J6:J7"/>
    <mergeCell ref="Q6:R6"/>
    <mergeCell ref="K6:K7"/>
    <mergeCell ref="A6:A7"/>
    <mergeCell ref="D6:D7"/>
    <mergeCell ref="M3:P3"/>
    <mergeCell ref="A1:P1"/>
    <mergeCell ref="M2:P2"/>
    <mergeCell ref="N4:P4"/>
    <mergeCell ref="A5:D5"/>
    <mergeCell ref="H6:H7"/>
    <mergeCell ref="E6:F6"/>
    <mergeCell ref="G6:G7"/>
    <mergeCell ref="C6:C7"/>
    <mergeCell ref="B6:B7"/>
    <mergeCell ref="L6:L7"/>
    <mergeCell ref="M6:P6"/>
    <mergeCell ref="I6:I7"/>
  </mergeCells>
  <phoneticPr fontId="2"/>
  <dataValidations count="3">
    <dataValidation type="textLength" operator="equal" allowBlank="1" showInputMessage="1" showErrorMessage="1" sqref="B11:B20" xr:uid="{E028F471-4EDD-412D-BBF5-5F5DEBE63FE3}">
      <formula1>11</formula1>
    </dataValidation>
    <dataValidation imeMode="halfAlpha" allowBlank="1" showInputMessage="1" showErrorMessage="1" sqref="M11:M20 O11:P20" xr:uid="{DCC1BE31-AE5E-4CB2-BB8B-6D4E0668C672}"/>
    <dataValidation errorStyle="warning" imeMode="halfKatakana" allowBlank="1" showInputMessage="1" showErrorMessage="1" errorTitle="半角カタカナを入力してください" error="半角カタカナを入力してください" promptTitle="半角カタカナを入力してください" prompt="半角カタカナを入力してください" sqref="D11:D20" xr:uid="{26A761F4-B8E2-4239-B6D5-C7BDCCD8266F}"/>
  </dataValidations>
  <pageMargins left="0.78740157480314965" right="0.78740157480314965" top="0.39370078740157483" bottom="0.39370078740157483" header="0.31496062992125984" footer="0.31496062992125984"/>
  <pageSetup paperSize="9" scale="59" orientation="landscape"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r:uid="{458A5156-EAC6-4A6A-A7F5-788898C24D8B}">
          <x14:formula1>
            <xm:f>ドロップダウンリスト!$A$2:$A$5</xm:f>
          </x14:formula1>
          <xm:sqref>E11:E20</xm:sqref>
        </x14:dataValidation>
        <x14:dataValidation type="list" allowBlank="1" showInputMessage="1" showErrorMessage="1" xr:uid="{E151D90A-EF23-4E2C-977B-BDE06866AFAB}">
          <x14:formula1>
            <xm:f>ドロップダウンリスト!$B$2:$B$19</xm:f>
          </x14:formula1>
          <xm:sqref>F11:F20</xm:sqref>
        </x14:dataValidation>
        <x14:dataValidation type="list" allowBlank="1" showInputMessage="1" showErrorMessage="1" xr:uid="{46F32438-521F-449D-9E33-64EADC7461A2}">
          <x14:formula1>
            <xm:f>ドロップダウンリスト!$C$2:$C$3</xm:f>
          </x14:formula1>
          <xm:sqref>G11:G20</xm:sqref>
        </x14:dataValidation>
        <x14:dataValidation type="list" allowBlank="1" showInputMessage="1" showErrorMessage="1" xr:uid="{539D5CB3-E7B2-464D-9025-967C82252388}">
          <x14:formula1>
            <xm:f>ドロップダウンリスト!$D$2:$D$12</xm:f>
          </x14:formula1>
          <xm:sqref>J11:L20</xm:sqref>
        </x14:dataValidation>
        <x14:dataValidation type="list" allowBlank="1" showInputMessage="1" showErrorMessage="1" xr:uid="{8B67264A-BAB8-4EBE-A90E-18BA73AA1EA3}">
          <x14:formula1>
            <xm:f>ドロップダウンリスト!$G$2:$G$3</xm:f>
          </x14:formula1>
          <xm:sqref>Q9 Q11:Q20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7A50-9C24-4510-AD01-CEB7B443B972}">
  <dimension ref="A1:G19"/>
  <sheetViews>
    <sheetView workbookViewId="0">
      <selection activeCell="G4" sqref="G4"/>
    </sheetView>
  </sheetViews>
  <sheetFormatPr defaultRowHeight="18" x14ac:dyDescent="0.55000000000000004"/>
  <cols>
    <col min="1" max="1" width="11.08203125" bestFit="1" customWidth="1"/>
    <col min="2" max="2" width="15" bestFit="1" customWidth="1"/>
    <col min="3" max="3" width="7.33203125" bestFit="1" customWidth="1"/>
    <col min="4" max="6" width="12.33203125" bestFit="1" customWidth="1"/>
  </cols>
  <sheetData>
    <row r="1" spans="1:7" x14ac:dyDescent="0.55000000000000004">
      <c r="A1" t="s">
        <v>7</v>
      </c>
      <c r="B1" t="s">
        <v>8</v>
      </c>
      <c r="C1" t="s">
        <v>16</v>
      </c>
      <c r="D1" t="s">
        <v>24</v>
      </c>
      <c r="E1" t="s">
        <v>25</v>
      </c>
      <c r="F1" t="s">
        <v>26</v>
      </c>
      <c r="G1" t="s">
        <v>75</v>
      </c>
    </row>
    <row r="2" spans="1:7" x14ac:dyDescent="0.55000000000000004">
      <c r="A2" t="s">
        <v>39</v>
      </c>
      <c r="B2" t="s">
        <v>43</v>
      </c>
      <c r="C2" t="s">
        <v>61</v>
      </c>
      <c r="D2" t="s">
        <v>63</v>
      </c>
      <c r="E2" t="s">
        <v>63</v>
      </c>
      <c r="F2" t="s">
        <v>63</v>
      </c>
      <c r="G2" t="s">
        <v>79</v>
      </c>
    </row>
    <row r="3" spans="1:7" x14ac:dyDescent="0.55000000000000004">
      <c r="A3" t="s">
        <v>40</v>
      </c>
      <c r="B3" t="s">
        <v>44</v>
      </c>
      <c r="C3" t="s">
        <v>62</v>
      </c>
      <c r="D3" t="s">
        <v>64</v>
      </c>
      <c r="E3" t="s">
        <v>64</v>
      </c>
      <c r="F3" t="s">
        <v>64</v>
      </c>
      <c r="G3" t="s">
        <v>80</v>
      </c>
    </row>
    <row r="4" spans="1:7" x14ac:dyDescent="0.55000000000000004">
      <c r="A4" t="s">
        <v>41</v>
      </c>
      <c r="B4" t="s">
        <v>45</v>
      </c>
      <c r="D4" t="s">
        <v>65</v>
      </c>
      <c r="E4" t="s">
        <v>65</v>
      </c>
      <c r="F4" t="s">
        <v>65</v>
      </c>
    </row>
    <row r="5" spans="1:7" x14ac:dyDescent="0.55000000000000004">
      <c r="A5" t="s">
        <v>42</v>
      </c>
      <c r="B5" t="s">
        <v>46</v>
      </c>
      <c r="D5" t="s">
        <v>66</v>
      </c>
      <c r="E5" t="s">
        <v>66</v>
      </c>
      <c r="F5" t="s">
        <v>66</v>
      </c>
    </row>
    <row r="6" spans="1:7" x14ac:dyDescent="0.55000000000000004">
      <c r="B6" t="s">
        <v>47</v>
      </c>
      <c r="D6" t="s">
        <v>67</v>
      </c>
      <c r="E6" t="s">
        <v>67</v>
      </c>
      <c r="F6" t="s">
        <v>67</v>
      </c>
    </row>
    <row r="7" spans="1:7" x14ac:dyDescent="0.55000000000000004">
      <c r="B7" t="s">
        <v>48</v>
      </c>
      <c r="D7" t="s">
        <v>68</v>
      </c>
      <c r="E7" t="s">
        <v>68</v>
      </c>
      <c r="F7" t="s">
        <v>68</v>
      </c>
    </row>
    <row r="8" spans="1:7" x14ac:dyDescent="0.55000000000000004">
      <c r="B8" t="s">
        <v>49</v>
      </c>
      <c r="D8" t="s">
        <v>69</v>
      </c>
      <c r="E8" t="s">
        <v>69</v>
      </c>
      <c r="F8" t="s">
        <v>69</v>
      </c>
    </row>
    <row r="9" spans="1:7" x14ac:dyDescent="0.55000000000000004">
      <c r="B9" t="s">
        <v>50</v>
      </c>
      <c r="D9" t="s">
        <v>70</v>
      </c>
      <c r="E9" t="s">
        <v>70</v>
      </c>
      <c r="F9" t="s">
        <v>70</v>
      </c>
    </row>
    <row r="10" spans="1:7" x14ac:dyDescent="0.55000000000000004">
      <c r="B10" t="s">
        <v>51</v>
      </c>
      <c r="D10" t="s">
        <v>71</v>
      </c>
      <c r="E10" t="s">
        <v>71</v>
      </c>
      <c r="F10" t="s">
        <v>71</v>
      </c>
    </row>
    <row r="11" spans="1:7" x14ac:dyDescent="0.55000000000000004">
      <c r="B11" t="s">
        <v>52</v>
      </c>
      <c r="D11" t="s">
        <v>72</v>
      </c>
      <c r="E11" t="s">
        <v>72</v>
      </c>
      <c r="F11" t="s">
        <v>72</v>
      </c>
    </row>
    <row r="12" spans="1:7" x14ac:dyDescent="0.55000000000000004">
      <c r="B12" t="s">
        <v>53</v>
      </c>
      <c r="D12" t="s">
        <v>73</v>
      </c>
    </row>
    <row r="13" spans="1:7" x14ac:dyDescent="0.55000000000000004">
      <c r="B13" t="s">
        <v>54</v>
      </c>
    </row>
    <row r="14" spans="1:7" x14ac:dyDescent="0.55000000000000004">
      <c r="B14" t="s">
        <v>55</v>
      </c>
    </row>
    <row r="15" spans="1:7" x14ac:dyDescent="0.55000000000000004">
      <c r="B15" t="s">
        <v>56</v>
      </c>
    </row>
    <row r="16" spans="1:7" x14ac:dyDescent="0.55000000000000004">
      <c r="B16" t="s">
        <v>57</v>
      </c>
    </row>
    <row r="17" spans="2:2" x14ac:dyDescent="0.55000000000000004">
      <c r="B17" t="s">
        <v>58</v>
      </c>
    </row>
    <row r="18" spans="2:2" x14ac:dyDescent="0.55000000000000004">
      <c r="B18" t="s">
        <v>60</v>
      </c>
    </row>
    <row r="19" spans="2:2" x14ac:dyDescent="0.55000000000000004">
      <c r="B19" t="s">
        <v>59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大会運営スタッフ等</vt:lpstr>
      <vt:lpstr>ドロップダウンリスト</vt:lpstr>
      <vt:lpstr>大会運営スタッフ等!Print_Area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義則 高村</dc:creator>
  <cp:lastModifiedBy>KATSUYA KOBASHI</cp:lastModifiedBy>
  <cp:lastPrinted>2024-11-11T13:51:08Z</cp:lastPrinted>
  <dcterms:created xsi:type="dcterms:W3CDTF">2024-11-11T13:34:43Z</dcterms:created>
  <dcterms:modified xsi:type="dcterms:W3CDTF">2025-08-24T05:19:39Z</dcterms:modified>
</cp:coreProperties>
</file>